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0740" windowHeight="11700" activeTab="1"/>
  </bookViews>
  <sheets>
    <sheet name="Enoncé" sheetId="1" r:id="rId1"/>
    <sheet name="Corrigé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<sst xmlns="http://schemas.openxmlformats.org/spreadsheetml/2006/main" count="46" uniqueCount="15">
  <si>
    <t>Année</t>
  </si>
  <si>
    <t>Taux d'évolution du nombre de billets vendus par Internet</t>
  </si>
  <si>
    <t>-</t>
  </si>
  <si>
    <t>Proportion de billets vendus par Internet            (en %)</t>
  </si>
  <si>
    <t>Nombre de billets vendus par Internet          (en million)</t>
  </si>
  <si>
    <t>Nombre de billets vendus sur Mobile               (en million)</t>
  </si>
  <si>
    <t>Nombre de billets Grandes Lignes vendus             (en million)</t>
  </si>
  <si>
    <t>Taux d'évolution du nombre de billets vendus sur Mobile</t>
  </si>
  <si>
    <t xml:space="preserve">Taux d'évolution global </t>
  </si>
  <si>
    <t xml:space="preserve"> 2008 - 2014</t>
  </si>
  <si>
    <t xml:space="preserve"> 2011 - 2013</t>
  </si>
  <si>
    <t>Volume d'affaire en millions d'euros</t>
  </si>
  <si>
    <t>Taux d'évolution du volume d'affaire</t>
  </si>
  <si>
    <t>Volume d'affaires en millions d'euros</t>
  </si>
  <si>
    <t>Taux d'évolution du volume d'affaires</t>
  </si>
</sst>
</file>

<file path=xl/styles.xml><?xml version="1.0" encoding="utf-8"?>
<styleSheet xmlns="http://schemas.openxmlformats.org/spreadsheetml/2006/main">
  <numFmts count="2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\ _€_-;\-* #,##0.000\ _€_-;_-* &quot;-&quot;??\ _€_-;_-@_-"/>
    <numFmt numFmtId="173" formatCode="0.00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"/>
    <numFmt numFmtId="180" formatCode="[$-40C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9" fontId="0" fillId="10" borderId="10" xfId="52" applyFont="1" applyFill="1" applyBorder="1" applyAlignment="1">
      <alignment/>
    </xf>
    <xf numFmtId="1" fontId="20" fillId="8" borderId="10" xfId="0" applyNumberFormat="1" applyFont="1" applyFill="1" applyBorder="1" applyAlignment="1">
      <alignment/>
    </xf>
    <xf numFmtId="0" fontId="37" fillId="0" borderId="10" xfId="0" applyFont="1" applyBorder="1" applyAlignment="1">
      <alignment horizontal="center" vertical="top" wrapText="1"/>
    </xf>
    <xf numFmtId="9" fontId="0" fillId="8" borderId="10" xfId="52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8" borderId="10" xfId="52" applyNumberFormat="1" applyFont="1" applyFill="1" applyBorder="1" applyAlignment="1">
      <alignment/>
    </xf>
    <xf numFmtId="9" fontId="0" fillId="10" borderId="10" xfId="52" applyFont="1" applyFill="1" applyBorder="1" applyAlignment="1">
      <alignment/>
    </xf>
    <xf numFmtId="0" fontId="3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I9" sqref="A2:I9"/>
    </sheetView>
  </sheetViews>
  <sheetFormatPr defaultColWidth="11.421875" defaultRowHeight="15"/>
  <sheetData>
    <row r="2" spans="1:9" ht="120">
      <c r="A2" s="9" t="s">
        <v>0</v>
      </c>
      <c r="B2" s="9" t="s">
        <v>6</v>
      </c>
      <c r="C2" s="9" t="s">
        <v>3</v>
      </c>
      <c r="D2" s="9" t="s">
        <v>4</v>
      </c>
      <c r="E2" s="9" t="s">
        <v>1</v>
      </c>
      <c r="F2" s="9" t="s">
        <v>5</v>
      </c>
      <c r="G2" s="9" t="s">
        <v>7</v>
      </c>
      <c r="H2" s="15" t="s">
        <v>11</v>
      </c>
      <c r="I2" s="15" t="s">
        <v>12</v>
      </c>
    </row>
    <row r="3" spans="1:9" ht="15">
      <c r="A3" s="1">
        <v>2008</v>
      </c>
      <c r="B3" s="6"/>
      <c r="C3" s="7"/>
      <c r="D3" s="4"/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</row>
    <row r="4" spans="1:9" ht="15">
      <c r="A4" s="1">
        <v>2010</v>
      </c>
      <c r="B4" s="8"/>
      <c r="C4" s="7"/>
      <c r="D4" s="6"/>
      <c r="E4" s="10"/>
      <c r="F4" s="2" t="s">
        <v>2</v>
      </c>
      <c r="G4" s="2" t="s">
        <v>2</v>
      </c>
      <c r="H4" s="2" t="s">
        <v>2</v>
      </c>
      <c r="I4" s="2" t="s">
        <v>2</v>
      </c>
    </row>
    <row r="5" spans="1:9" ht="15">
      <c r="A5" s="1">
        <v>2011</v>
      </c>
      <c r="B5" s="3"/>
      <c r="C5" s="3"/>
      <c r="D5" s="6"/>
      <c r="E5" s="10"/>
      <c r="F5" s="6"/>
      <c r="G5" s="2" t="s">
        <v>2</v>
      </c>
      <c r="H5" s="13"/>
      <c r="I5" s="2" t="s">
        <v>2</v>
      </c>
    </row>
    <row r="6" spans="1:9" ht="15">
      <c r="A6" s="1">
        <v>2012</v>
      </c>
      <c r="B6" s="3"/>
      <c r="C6" s="3"/>
      <c r="D6" s="6"/>
      <c r="E6" s="10"/>
      <c r="F6" s="6"/>
      <c r="G6" s="10"/>
      <c r="H6" s="6"/>
      <c r="I6" s="14"/>
    </row>
    <row r="7" spans="1:9" ht="15">
      <c r="A7" s="1">
        <v>2013</v>
      </c>
      <c r="B7" s="3"/>
      <c r="C7" s="3"/>
      <c r="D7" s="6"/>
      <c r="E7" s="10"/>
      <c r="F7" s="13"/>
      <c r="G7" s="14"/>
      <c r="H7" s="1"/>
      <c r="I7" s="1"/>
    </row>
    <row r="8" spans="1:9" ht="15">
      <c r="A8" s="1">
        <v>2014</v>
      </c>
      <c r="B8" s="3"/>
      <c r="C8" s="3"/>
      <c r="D8" s="6"/>
      <c r="E8" s="10"/>
      <c r="F8" s="5"/>
      <c r="G8" s="5"/>
      <c r="H8" s="1"/>
      <c r="I8" s="1"/>
    </row>
    <row r="9" spans="1:7" ht="15">
      <c r="A9" s="11"/>
      <c r="B9" s="11" t="s">
        <v>8</v>
      </c>
      <c r="C9" s="11"/>
      <c r="D9" s="12" t="s">
        <v>9</v>
      </c>
      <c r="E9" s="10"/>
      <c r="F9" s="12" t="s">
        <v>10</v>
      </c>
      <c r="G9" s="10"/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1">
      <selection activeCell="I3" sqref="I3"/>
    </sheetView>
  </sheetViews>
  <sheetFormatPr defaultColWidth="11.421875" defaultRowHeight="15"/>
  <cols>
    <col min="5" max="5" width="11.8515625" style="0" customWidth="1"/>
  </cols>
  <sheetData>
    <row r="2" spans="1:9" ht="120">
      <c r="A2" s="9" t="s">
        <v>0</v>
      </c>
      <c r="B2" s="9" t="s">
        <v>6</v>
      </c>
      <c r="C2" s="9" t="s">
        <v>3</v>
      </c>
      <c r="D2" s="9" t="s">
        <v>4</v>
      </c>
      <c r="E2" s="9" t="s">
        <v>1</v>
      </c>
      <c r="F2" s="9" t="s">
        <v>5</v>
      </c>
      <c r="G2" s="9" t="s">
        <v>7</v>
      </c>
      <c r="H2" s="15" t="s">
        <v>13</v>
      </c>
      <c r="I2" s="15" t="s">
        <v>14</v>
      </c>
    </row>
    <row r="3" spans="1:9" ht="15">
      <c r="A3" s="1">
        <v>2008</v>
      </c>
      <c r="B3" s="6">
        <v>200</v>
      </c>
      <c r="C3" s="14">
        <v>0.27</v>
      </c>
      <c r="D3" s="4">
        <f>C3*B3</f>
        <v>54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</row>
    <row r="4" spans="1:9" ht="15">
      <c r="A4" s="1">
        <v>2010</v>
      </c>
      <c r="B4" s="8">
        <f>D4/C4</f>
        <v>152.77777777777777</v>
      </c>
      <c r="C4" s="14">
        <v>0.36</v>
      </c>
      <c r="D4" s="6">
        <v>55</v>
      </c>
      <c r="E4" s="10">
        <f>(D4-D3)/D3</f>
        <v>0.018518518518518517</v>
      </c>
      <c r="F4" s="2" t="s">
        <v>2</v>
      </c>
      <c r="G4" s="2" t="s">
        <v>2</v>
      </c>
      <c r="H4" s="2" t="s">
        <v>2</v>
      </c>
      <c r="I4" s="2" t="s">
        <v>2</v>
      </c>
    </row>
    <row r="5" spans="1:9" ht="15">
      <c r="A5" s="1">
        <v>2011</v>
      </c>
      <c r="B5" s="3"/>
      <c r="C5" s="3"/>
      <c r="D5" s="6">
        <v>60</v>
      </c>
      <c r="E5" s="10">
        <f>(D5-D4)/D4</f>
        <v>0.09090909090909091</v>
      </c>
      <c r="F5" s="6">
        <v>2</v>
      </c>
      <c r="G5" s="2" t="s">
        <v>2</v>
      </c>
      <c r="H5" s="13">
        <f>H6/(1+I6)</f>
        <v>72</v>
      </c>
      <c r="I5" s="2" t="s">
        <v>2</v>
      </c>
    </row>
    <row r="6" spans="1:9" ht="15">
      <c r="A6" s="1">
        <v>2012</v>
      </c>
      <c r="B6" s="3"/>
      <c r="C6" s="3"/>
      <c r="D6" s="6">
        <v>66</v>
      </c>
      <c r="E6" s="10">
        <f>(D6-D5)/D5</f>
        <v>0.1</v>
      </c>
      <c r="F6" s="6">
        <v>4</v>
      </c>
      <c r="G6" s="10">
        <f>(F6-F5)/F5</f>
        <v>1</v>
      </c>
      <c r="H6" s="6">
        <v>162</v>
      </c>
      <c r="I6" s="14">
        <v>1.25</v>
      </c>
    </row>
    <row r="7" spans="1:9" ht="15">
      <c r="A7" s="1">
        <v>2013</v>
      </c>
      <c r="B7" s="3"/>
      <c r="C7" s="3"/>
      <c r="D7" s="6">
        <v>75</v>
      </c>
      <c r="E7" s="10">
        <f>(D7-D6)/D6</f>
        <v>0.13636363636363635</v>
      </c>
      <c r="F7" s="13">
        <f>F6*(1+G7)</f>
        <v>7</v>
      </c>
      <c r="G7" s="14">
        <v>0.75</v>
      </c>
      <c r="H7" s="1"/>
      <c r="I7" s="1"/>
    </row>
    <row r="8" spans="1:9" ht="15">
      <c r="A8" s="1">
        <v>2014</v>
      </c>
      <c r="B8" s="3"/>
      <c r="C8" s="3"/>
      <c r="D8" s="6">
        <v>78</v>
      </c>
      <c r="E8" s="10">
        <f>(D8-D7)/D7</f>
        <v>0.04</v>
      </c>
      <c r="F8" s="5"/>
      <c r="G8" s="5"/>
      <c r="H8" s="1"/>
      <c r="I8" s="1"/>
    </row>
    <row r="9" spans="1:7" ht="15">
      <c r="A9" s="11"/>
      <c r="B9" s="11" t="s">
        <v>8</v>
      </c>
      <c r="C9" s="11"/>
      <c r="D9" s="12" t="s">
        <v>9</v>
      </c>
      <c r="E9" s="10">
        <f>(D8-D3)/D3</f>
        <v>0.4444444444444444</v>
      </c>
      <c r="F9" s="12" t="s">
        <v>10</v>
      </c>
      <c r="G9" s="10">
        <f>(F7-F5)/F5</f>
        <v>2.5</v>
      </c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riviere</dc:creator>
  <cp:keywords/>
  <dc:description/>
  <cp:lastModifiedBy>Olivier Mondet</cp:lastModifiedBy>
  <dcterms:created xsi:type="dcterms:W3CDTF">2015-01-19T12:36:01Z</dcterms:created>
  <dcterms:modified xsi:type="dcterms:W3CDTF">2016-06-25T13:51:07Z</dcterms:modified>
  <cp:category/>
  <cp:version/>
  <cp:contentType/>
  <cp:contentStatus/>
</cp:coreProperties>
</file>